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3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s="1"/>
  <c r="E13" i="2" s="1"/>
  <c r="G13" i="2" l="1"/>
  <c r="F12" i="2"/>
  <c r="F13" i="2" s="1"/>
  <c r="H12" i="2"/>
  <c r="H13" i="2" s="1"/>
  <c r="M13" i="2" s="1"/>
  <c r="I13" i="2"/>
  <c r="J12" i="2"/>
  <c r="O12" i="2"/>
  <c r="L12" i="2"/>
  <c r="AF7" i="2"/>
  <c r="M12" i="2" l="1"/>
  <c r="N12" i="2"/>
  <c r="N13" i="2"/>
  <c r="L13" i="2"/>
  <c r="O13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<sst xmlns="http://schemas.openxmlformats.org/spreadsheetml/2006/main" count="71" uniqueCount="30">
  <si>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</si>
  <si>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</si>
  <si>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</si>
  <si>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</si>
  <si>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</si>
  <si>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</si>
  <si>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</si>
  <si>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</si>
  <si>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</si>
  <si>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</si>
  <si>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</si>
  <si>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</si>
  <si>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</si>
  <si>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</si>
  <si>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</si>
  <si>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12.3.1976</t>
  </si>
  <si>
    <t>Jani Halme</t>
  </si>
  <si>
    <t>10.</t>
  </si>
  <si>
    <t>L+T</t>
  </si>
  <si>
    <t>SUOMENSARJA</t>
  </si>
  <si>
    <t>KAIKKI OTTELUT</t>
  </si>
  <si>
    <t>SUPERPESIS</t>
  </si>
  <si>
    <t>YHTEENSÄ</t>
  </si>
  <si>
    <t>Tarmo</t>
  </si>
  <si>
    <t xml:space="preserve">    Runkosarja TOP-10</t>
  </si>
  <si>
    <t>Jatkosarjat</t>
  </si>
  <si>
    <t xml:space="preserve">  Runkosarja TOP-10</t>
  </si>
  <si>
    <t>ka/l+t</t>
  </si>
  <si>
    <t>ka/kl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</si>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</sst>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16</v>
      </c>
      <c r="C1" s="1"/>
      <c r="D1" s="2"/>
      <c r="E1" s="3" t="s">
        <v>15</v>
      </c>
      <c r="F1" s="31"/>
      <c r="G1" s="32"/>
      <c r="H1" s="32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1"/>
      <c r="AB1" s="31"/>
      <c r="AC1" s="32"/>
      <c r="AD1" s="32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7"/>
      <c r="D2" s="58"/>
      <c r="E2" s="7" t="s">
        <v>7</v>
      </c>
      <c r="F2" s="8"/>
      <c r="G2" s="8"/>
      <c r="H2" s="8"/>
      <c r="I2" s="14"/>
      <c r="J2" s="9"/>
      <c r="K2" s="34"/>
      <c r="L2" s="16" t="s">
        <v>24</v>
      </c>
      <c r="M2" s="8"/>
      <c r="N2" s="8"/>
      <c r="O2" s="15"/>
      <c r="P2" s="13"/>
      <c r="Q2" s="16" t="s">
        <v>25</v>
      </c>
      <c r="R2" s="8"/>
      <c r="S2" s="8"/>
      <c r="T2" s="8"/>
      <c r="U2" s="14"/>
      <c r="V2" s="15"/>
      <c r="W2" s="13"/>
      <c r="X2" s="59" t="s">
        <v>19</v>
      </c>
      <c r="Y2" s="60"/>
      <c r="Z2" s="33"/>
      <c r="AA2" s="7" t="s">
        <v>7</v>
      </c>
      <c r="AB2" s="8"/>
      <c r="AC2" s="8"/>
      <c r="AD2" s="8"/>
      <c r="AE2" s="14"/>
      <c r="AF2" s="9"/>
      <c r="AG2" s="34"/>
      <c r="AH2" s="16" t="s">
        <v>26</v>
      </c>
      <c r="AI2" s="8"/>
      <c r="AJ2" s="8"/>
      <c r="AK2" s="15"/>
      <c r="AL2" s="13"/>
      <c r="AM2" s="16" t="s">
        <v>25</v>
      </c>
      <c r="AN2" s="8"/>
      <c r="AO2" s="8"/>
      <c r="AP2" s="8"/>
      <c r="AQ2" s="14"/>
      <c r="AR2" s="15"/>
      <c r="AS2" s="35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5"/>
      <c r="L3" s="12" t="s">
        <v>4</v>
      </c>
      <c r="M3" s="12" t="s">
        <v>5</v>
      </c>
      <c r="N3" s="12" t="s">
        <v>18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5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5"/>
      <c r="AH3" s="12" t="s">
        <v>4</v>
      </c>
      <c r="AI3" s="12" t="s">
        <v>5</v>
      </c>
      <c r="AJ3" s="12" t="s">
        <v>18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5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1993</v>
      </c>
      <c r="C4" s="30" t="s">
        <v>14</v>
      </c>
      <c r="D4" s="37" t="s">
        <v>23</v>
      </c>
      <c r="E4" s="21">
        <v>12</v>
      </c>
      <c r="F4" s="21">
        <v>0</v>
      </c>
      <c r="G4" s="21">
        <v>3</v>
      </c>
      <c r="H4" s="21">
        <v>5</v>
      </c>
      <c r="I4" s="21">
        <v>19</v>
      </c>
      <c r="J4" s="21"/>
      <c r="K4" s="20"/>
      <c r="L4" s="39"/>
      <c r="M4" s="12"/>
      <c r="N4" s="12"/>
      <c r="O4" s="12"/>
      <c r="P4" s="17"/>
      <c r="Q4" s="21"/>
      <c r="R4" s="21"/>
      <c r="S4" s="30"/>
      <c r="T4" s="21"/>
      <c r="U4" s="21"/>
      <c r="V4" s="61"/>
      <c r="W4" s="20"/>
      <c r="X4" s="21"/>
      <c r="Y4" s="36"/>
      <c r="Z4" s="37"/>
      <c r="AA4" s="21"/>
      <c r="AB4" s="21"/>
      <c r="AC4" s="21"/>
      <c r="AD4" s="30"/>
      <c r="AE4" s="21"/>
      <c r="AF4" s="38"/>
      <c r="AG4" s="20"/>
      <c r="AH4" s="39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6"/>
      <c r="D5" s="37"/>
      <c r="E5" s="21"/>
      <c r="F5" s="21"/>
      <c r="G5" s="21"/>
      <c r="H5" s="30"/>
      <c r="I5" s="21"/>
      <c r="J5" s="38"/>
      <c r="K5" s="20"/>
      <c r="L5" s="39"/>
      <c r="M5" s="12"/>
      <c r="N5" s="12"/>
      <c r="O5" s="12"/>
      <c r="P5" s="17"/>
      <c r="Q5" s="21"/>
      <c r="R5" s="21"/>
      <c r="S5" s="30"/>
      <c r="T5" s="21"/>
      <c r="U5" s="21"/>
      <c r="V5" s="30"/>
      <c r="W5" s="20"/>
      <c r="X5" s="21"/>
      <c r="Y5" s="36"/>
      <c r="Z5" s="37"/>
      <c r="AA5" s="21"/>
      <c r="AB5" s="21"/>
      <c r="AC5" s="21"/>
      <c r="AD5" s="30"/>
      <c r="AE5" s="21"/>
      <c r="AF5" s="38"/>
      <c r="AG5" s="20"/>
      <c r="AH5" s="39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6"/>
      <c r="D6" s="37"/>
      <c r="E6" s="21"/>
      <c r="F6" s="21"/>
      <c r="G6" s="21"/>
      <c r="H6" s="30"/>
      <c r="I6" s="21"/>
      <c r="J6" s="38"/>
      <c r="K6" s="20"/>
      <c r="L6" s="39"/>
      <c r="M6" s="12"/>
      <c r="N6" s="12"/>
      <c r="O6" s="12"/>
      <c r="Q6" s="21"/>
      <c r="R6" s="21"/>
      <c r="S6" s="30"/>
      <c r="T6" s="21"/>
      <c r="U6" s="21"/>
      <c r="V6" s="30"/>
      <c r="W6" s="20"/>
      <c r="X6" s="21">
        <v>2006</v>
      </c>
      <c r="Y6" s="21" t="s">
        <v>17</v>
      </c>
      <c r="Z6" s="37" t="s">
        <v>23</v>
      </c>
      <c r="AA6" s="21">
        <v>7</v>
      </c>
      <c r="AB6" s="21">
        <v>2</v>
      </c>
      <c r="AC6" s="21">
        <v>6</v>
      </c>
      <c r="AD6" s="21">
        <v>11</v>
      </c>
      <c r="AE6" s="21">
        <v>37</v>
      </c>
      <c r="AF6" s="66">
        <v>0.63790000000000002</v>
      </c>
      <c r="AG6" s="17">
        <v>58</v>
      </c>
      <c r="AH6" s="10"/>
      <c r="AI6" s="12"/>
      <c r="AJ6" s="12"/>
      <c r="AK6" s="12"/>
      <c r="AM6" s="21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4.25" x14ac:dyDescent="0.2">
      <c r="A7" s="23"/>
      <c r="B7" s="62" t="s">
        <v>22</v>
      </c>
      <c r="C7" s="63"/>
      <c r="D7" s="64"/>
      <c r="E7" s="43">
        <f>SUM(E4:E6)</f>
        <v>12</v>
      </c>
      <c r="F7" s="43">
        <f>SUM(F4:F6)</f>
        <v>0</v>
      </c>
      <c r="G7" s="43">
        <f>SUM(G4:G6)</f>
        <v>3</v>
      </c>
      <c r="H7" s="43">
        <f>SUM(H4:H6)</f>
        <v>5</v>
      </c>
      <c r="I7" s="43">
        <f>SUM(I4:I6)</f>
        <v>19</v>
      </c>
      <c r="J7" s="44">
        <v>0</v>
      </c>
      <c r="K7" s="34">
        <f>SUM(K4:K6)</f>
        <v>0</v>
      </c>
      <c r="L7" s="16"/>
      <c r="M7" s="14"/>
      <c r="N7" s="45"/>
      <c r="O7" s="46"/>
      <c r="P7" s="17"/>
      <c r="Q7" s="43">
        <f>SUM(Q4:Q6)</f>
        <v>0</v>
      </c>
      <c r="R7" s="43">
        <f>SUM(R4:R6)</f>
        <v>0</v>
      </c>
      <c r="S7" s="43">
        <f>SUM(S4:S6)</f>
        <v>0</v>
      </c>
      <c r="T7" s="43">
        <f>SUM(T4:T6)</f>
        <v>0</v>
      </c>
      <c r="U7" s="43">
        <f>SUM(U4:U6)</f>
        <v>0</v>
      </c>
      <c r="V7" s="22">
        <v>0</v>
      </c>
      <c r="W7" s="34">
        <f>SUM(W4:W6)</f>
        <v>0</v>
      </c>
      <c r="X7" s="10" t="s">
        <v>22</v>
      </c>
      <c r="Y7" s="11"/>
      <c r="Z7" s="9"/>
      <c r="AA7" s="43">
        <f>SUM(AA4:AA6)</f>
        <v>7</v>
      </c>
      <c r="AB7" s="43">
        <f>SUM(AB4:AB6)</f>
        <v>2</v>
      </c>
      <c r="AC7" s="43">
        <f>SUM(AC4:AC6)</f>
        <v>6</v>
      </c>
      <c r="AD7" s="43">
        <f>SUM(AD4:AD6)</f>
        <v>11</v>
      </c>
      <c r="AE7" s="43">
        <f>SUM(AE4:AE6)</f>
        <v>37</v>
      </c>
      <c r="AF7" s="44">
        <f>PRODUCT(AE7/AG7)</f>
        <v>0.63793103448275867</v>
      </c>
      <c r="AG7" s="34">
        <f>SUM(AG4:AG6)</f>
        <v>58</v>
      </c>
      <c r="AH7" s="16"/>
      <c r="AI7" s="14"/>
      <c r="AJ7" s="45"/>
      <c r="AK7" s="46"/>
      <c r="AL7" s="17"/>
      <c r="AM7" s="43">
        <f>SUM(AM4:AM6)</f>
        <v>0</v>
      </c>
      <c r="AN7" s="43">
        <f>SUM(AN4:AN6)</f>
        <v>0</v>
      </c>
      <c r="AO7" s="43">
        <f>SUM(AO4:AO6)</f>
        <v>0</v>
      </c>
      <c r="AP7" s="43">
        <f>SUM(AP4:AP6)</f>
        <v>0</v>
      </c>
      <c r="AQ7" s="43">
        <f>SUM(AQ4:AQ6)</f>
        <v>0</v>
      </c>
      <c r="AR7" s="22">
        <v>0</v>
      </c>
      <c r="AS7" s="35">
        <f>SUM(AS4:AS6)</f>
        <v>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3"/>
      <c r="C8" s="23"/>
      <c r="D8" s="23"/>
      <c r="E8" s="23"/>
      <c r="F8" s="23"/>
      <c r="G8" s="23"/>
      <c r="H8" s="23"/>
      <c r="I8" s="23"/>
      <c r="J8" s="47"/>
      <c r="K8" s="20"/>
      <c r="L8" s="17"/>
      <c r="M8" s="17"/>
      <c r="N8" s="17"/>
      <c r="O8" s="17"/>
      <c r="P8" s="23"/>
      <c r="Q8" s="23"/>
      <c r="R8" s="24"/>
      <c r="S8" s="23"/>
      <c r="T8" s="23"/>
      <c r="U8" s="17"/>
      <c r="V8" s="17"/>
      <c r="W8" s="20"/>
      <c r="X8" s="23"/>
      <c r="Y8" s="23"/>
      <c r="Z8" s="23"/>
      <c r="AA8" s="23"/>
      <c r="AB8" s="23"/>
      <c r="AC8" s="23"/>
      <c r="AD8" s="23"/>
      <c r="AE8" s="23"/>
      <c r="AF8" s="47"/>
      <c r="AG8" s="20"/>
      <c r="AH8" s="17"/>
      <c r="AI8" s="17"/>
      <c r="AJ8" s="17"/>
      <c r="AK8" s="17"/>
      <c r="AL8" s="23"/>
      <c r="AM8" s="23"/>
      <c r="AN8" s="24"/>
      <c r="AO8" s="23"/>
      <c r="AP8" s="23"/>
      <c r="AQ8" s="17"/>
      <c r="AR8" s="17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49" t="s">
        <v>20</v>
      </c>
      <c r="C9" s="50"/>
      <c r="D9" s="51"/>
      <c r="E9" s="9" t="s">
        <v>2</v>
      </c>
      <c r="F9" s="12" t="s">
        <v>6</v>
      </c>
      <c r="G9" s="9" t="s">
        <v>4</v>
      </c>
      <c r="H9" s="12" t="s">
        <v>5</v>
      </c>
      <c r="I9" s="12" t="s">
        <v>8</v>
      </c>
      <c r="J9" s="12" t="s">
        <v>9</v>
      </c>
      <c r="K9" s="17"/>
      <c r="L9" s="12" t="s">
        <v>10</v>
      </c>
      <c r="M9" s="12" t="s">
        <v>11</v>
      </c>
      <c r="N9" s="12" t="s">
        <v>27</v>
      </c>
      <c r="O9" s="12" t="s">
        <v>28</v>
      </c>
      <c r="Q9" s="24"/>
      <c r="R9" s="24" t="s">
        <v>12</v>
      </c>
      <c r="S9" s="24"/>
      <c r="T9" s="23" t="s">
        <v>29</v>
      </c>
      <c r="U9" s="17"/>
      <c r="V9" s="20"/>
      <c r="W9" s="20"/>
      <c r="X9" s="48"/>
      <c r="Y9" s="48"/>
      <c r="Z9" s="48"/>
      <c r="AA9" s="48"/>
      <c r="AB9" s="48"/>
      <c r="AC9" s="23"/>
      <c r="AD9" s="23"/>
      <c r="AE9" s="23"/>
      <c r="AF9" s="23"/>
      <c r="AG9" s="23"/>
      <c r="AH9" s="23"/>
      <c r="AI9" s="23"/>
      <c r="AJ9" s="23"/>
      <c r="AK9" s="23"/>
      <c r="AM9" s="20"/>
      <c r="AN9" s="48"/>
      <c r="AO9" s="48"/>
      <c r="AP9" s="48"/>
      <c r="AQ9" s="48"/>
      <c r="AR9" s="48"/>
      <c r="AS9" s="4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5" t="s">
        <v>21</v>
      </c>
      <c r="C10" s="6"/>
      <c r="D10" s="26"/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65">
        <v>0</v>
      </c>
      <c r="K10" s="23">
        <v>0</v>
      </c>
      <c r="L10" s="53">
        <v>0</v>
      </c>
      <c r="M10" s="53">
        <v>0</v>
      </c>
      <c r="N10" s="53">
        <v>0</v>
      </c>
      <c r="O10" s="53">
        <v>0</v>
      </c>
      <c r="Q10" s="24"/>
      <c r="R10" s="24"/>
      <c r="S10" s="24"/>
      <c r="T10" s="23"/>
      <c r="U10" s="23"/>
      <c r="V10" s="23"/>
      <c r="W10" s="23"/>
      <c r="X10" s="24"/>
      <c r="Y10" s="24"/>
      <c r="Z10" s="24"/>
      <c r="AA10" s="24"/>
      <c r="AB10" s="24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4"/>
      <c r="AO10" s="24"/>
      <c r="AP10" s="24"/>
      <c r="AQ10" s="24"/>
      <c r="AR10" s="24"/>
      <c r="AS10" s="24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40" t="s">
        <v>13</v>
      </c>
      <c r="C11" s="41"/>
      <c r="D11" s="42"/>
      <c r="E11" s="52">
        <f>PRODUCT(E7+Q7)</f>
        <v>12</v>
      </c>
      <c r="F11" s="52">
        <f>PRODUCT(F7+R7)</f>
        <v>0</v>
      </c>
      <c r="G11" s="52">
        <f>PRODUCT(G7+S7)</f>
        <v>3</v>
      </c>
      <c r="H11" s="52">
        <f>PRODUCT(H7+T7)</f>
        <v>5</v>
      </c>
      <c r="I11" s="52">
        <f>PRODUCT(I7+U7)</f>
        <v>19</v>
      </c>
      <c r="J11" s="65"/>
      <c r="K11" s="23">
        <f>PRODUCT(K7+W7)</f>
        <v>0</v>
      </c>
      <c r="L11" s="53">
        <f>PRODUCT((F11+G11)/E11)</f>
        <v>0.25</v>
      </c>
      <c r="M11" s="53">
        <f>PRODUCT(H11/E11)</f>
        <v>0.41666666666666669</v>
      </c>
      <c r="N11" s="53">
        <f>PRODUCT((F11+G11+H11)/E11)</f>
        <v>0.66666666666666663</v>
      </c>
      <c r="O11" s="53">
        <f>PRODUCT(I11/E11)</f>
        <v>1.5833333333333333</v>
      </c>
      <c r="Q11" s="24"/>
      <c r="R11" s="24"/>
      <c r="S11" s="24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9" t="s">
        <v>19</v>
      </c>
      <c r="C12" s="18"/>
      <c r="D12" s="27"/>
      <c r="E12" s="52">
        <f>PRODUCT(AA7+AM7)</f>
        <v>7</v>
      </c>
      <c r="F12" s="52">
        <f>PRODUCT(AB7+AN7)</f>
        <v>2</v>
      </c>
      <c r="G12" s="52">
        <f>PRODUCT(AC7+AO7)</f>
        <v>6</v>
      </c>
      <c r="H12" s="52">
        <f>PRODUCT(AD7+AP7)</f>
        <v>11</v>
      </c>
      <c r="I12" s="52">
        <f>PRODUCT(AE7+AQ7)</f>
        <v>37</v>
      </c>
      <c r="J12" s="65">
        <f>PRODUCT(I12/K12)</f>
        <v>0.63793103448275867</v>
      </c>
      <c r="K12" s="17">
        <f>PRODUCT(AG7+AS7)</f>
        <v>58</v>
      </c>
      <c r="L12" s="53">
        <f>PRODUCT((F12+G12)/E12)</f>
        <v>1.1428571428571428</v>
      </c>
      <c r="M12" s="53">
        <f>PRODUCT(H12/E12)</f>
        <v>1.5714285714285714</v>
      </c>
      <c r="N12" s="53">
        <f>PRODUCT((F12+G12+H12)/E12)</f>
        <v>2.7142857142857144</v>
      </c>
      <c r="O12" s="53">
        <f>PRODUCT(I12/E12)</f>
        <v>5.2857142857142856</v>
      </c>
      <c r="Q12" s="24"/>
      <c r="R12" s="24"/>
      <c r="S12" s="23"/>
      <c r="T12" s="23"/>
      <c r="U12" s="17"/>
      <c r="V12" s="17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17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54" t="s">
        <v>22</v>
      </c>
      <c r="C13" s="55"/>
      <c r="D13" s="56"/>
      <c r="E13" s="52">
        <f>SUM(E10:E12)</f>
        <v>19</v>
      </c>
      <c r="F13" s="52">
        <f t="shared" ref="F13:I13" si="0">SUM(F10:F12)</f>
        <v>2</v>
      </c>
      <c r="G13" s="52">
        <f t="shared" si="0"/>
        <v>9</v>
      </c>
      <c r="H13" s="52">
        <f t="shared" si="0"/>
        <v>16</v>
      </c>
      <c r="I13" s="52">
        <f t="shared" si="0"/>
        <v>56</v>
      </c>
      <c r="J13" s="65"/>
      <c r="K13" s="23">
        <f>SUM(K10:K12)</f>
        <v>58</v>
      </c>
      <c r="L13" s="53">
        <f>PRODUCT((F13+G13)/E13)</f>
        <v>0.57894736842105265</v>
      </c>
      <c r="M13" s="53">
        <f>PRODUCT(H13/E13)</f>
        <v>0.84210526315789469</v>
      </c>
      <c r="N13" s="53">
        <f>PRODUCT((F13+G13+H13)/E13)</f>
        <v>1.4210526315789473</v>
      </c>
      <c r="O13" s="53">
        <f>PRODUCT(I13/E13)</f>
        <v>2.9473684210526314</v>
      </c>
      <c r="Q13" s="17"/>
      <c r="R13" s="17"/>
      <c r="S13" s="1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17"/>
      <c r="F14" s="17"/>
      <c r="G14" s="17"/>
      <c r="H14" s="17"/>
      <c r="I14" s="17"/>
      <c r="J14" s="23"/>
      <c r="K14" s="23"/>
      <c r="L14" s="17"/>
      <c r="M14" s="17"/>
      <c r="N14" s="17"/>
      <c r="O14" s="1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H52" s="23"/>
      <c r="AI52" s="23"/>
      <c r="AJ52" s="23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H53" s="23"/>
      <c r="AI53" s="23"/>
      <c r="AJ53" s="23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H54" s="23"/>
      <c r="AI54" s="23"/>
      <c r="AJ54" s="23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H55" s="23"/>
      <c r="AI55" s="23"/>
      <c r="AJ55" s="23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7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23"/>
      <c r="AI86" s="23"/>
      <c r="AJ86" s="23"/>
      <c r="AK86" s="23"/>
      <c r="AL86" s="17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7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23"/>
      <c r="AI87" s="23"/>
      <c r="AJ87" s="23"/>
      <c r="AK87" s="23"/>
      <c r="AL87" s="17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7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23"/>
      <c r="AI88" s="23"/>
      <c r="AJ88" s="23"/>
      <c r="AK88" s="23"/>
      <c r="AL88" s="17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7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23"/>
      <c r="AI89" s="23"/>
      <c r="AJ89" s="23"/>
      <c r="AK89" s="23"/>
      <c r="AL89" s="17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23"/>
      <c r="AI90" s="23"/>
      <c r="AJ90" s="23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23"/>
      <c r="AI91" s="23"/>
      <c r="AJ91" s="23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23"/>
      <c r="AI92" s="23"/>
      <c r="AJ92" s="23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23"/>
      <c r="AI93" s="23"/>
      <c r="AJ93" s="23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23"/>
      <c r="AI94" s="23"/>
      <c r="AJ94" s="23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23"/>
      <c r="AI95" s="23"/>
      <c r="AJ95" s="23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23"/>
      <c r="AI96" s="23"/>
      <c r="AJ96" s="23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23"/>
      <c r="AI97" s="23"/>
      <c r="AJ97" s="23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23"/>
      <c r="AI98" s="23"/>
      <c r="AJ98" s="23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7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7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H172" s="23"/>
      <c r="AI172" s="23"/>
      <c r="AJ172" s="23"/>
      <c r="AK172" s="23"/>
      <c r="AL172" s="17"/>
    </row>
    <row r="173" spans="1:57" ht="14.25" x14ac:dyDescent="0.2">
      <c r="L173"/>
      <c r="M173"/>
      <c r="N173"/>
      <c r="O173"/>
      <c r="P173"/>
      <c r="Q173" s="17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H173" s="23"/>
      <c r="AI173" s="23"/>
      <c r="AJ173" s="23"/>
      <c r="AK173" s="23"/>
      <c r="AL173" s="17"/>
    </row>
    <row r="174" spans="1:57" ht="14.25" x14ac:dyDescent="0.2">
      <c r="L174"/>
      <c r="M174"/>
      <c r="N174"/>
      <c r="O174"/>
      <c r="P174"/>
      <c r="Q174" s="17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H174" s="23"/>
      <c r="AI174" s="23"/>
      <c r="AJ174" s="23"/>
      <c r="AK174" s="23"/>
      <c r="AL174" s="17"/>
    </row>
    <row r="175" spans="1:57" ht="14.25" x14ac:dyDescent="0.2">
      <c r="L175" s="17"/>
      <c r="M175" s="17"/>
      <c r="N175" s="17"/>
      <c r="O175" s="17"/>
      <c r="P175" s="17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H175" s="23"/>
      <c r="AI175" s="23"/>
      <c r="AJ175" s="23"/>
      <c r="AK175" s="23"/>
      <c r="AL175" s="17"/>
    </row>
    <row r="176" spans="1:57" ht="14.25" x14ac:dyDescent="0.2">
      <c r="L176" s="17"/>
      <c r="M176" s="17"/>
      <c r="N176" s="17"/>
      <c r="O176" s="17"/>
      <c r="P176" s="17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H176" s="23"/>
      <c r="AI176" s="23"/>
      <c r="AJ176" s="23"/>
      <c r="AK176" s="23"/>
      <c r="AL176" s="17"/>
    </row>
    <row r="177" spans="12:38" ht="14.25" x14ac:dyDescent="0.2">
      <c r="L177" s="17"/>
      <c r="M177" s="17"/>
      <c r="N177" s="17"/>
      <c r="O177" s="17"/>
      <c r="P177" s="17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H177" s="23"/>
      <c r="AI177" s="23"/>
      <c r="AJ177" s="23"/>
      <c r="AK177" s="23"/>
      <c r="AL177" s="17"/>
    </row>
    <row r="178" spans="12:38" ht="14.25" x14ac:dyDescent="0.2">
      <c r="L178" s="17"/>
      <c r="M178" s="17"/>
      <c r="N178" s="17"/>
      <c r="O178" s="17"/>
      <c r="P178" s="17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H178" s="17"/>
      <c r="AI178" s="17"/>
      <c r="AJ178" s="17"/>
      <c r="AK178" s="17"/>
      <c r="AL178" s="17"/>
    </row>
    <row r="179" spans="12:38" x14ac:dyDescent="0.25"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spans="12:38" x14ac:dyDescent="0.25"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spans="12:38" x14ac:dyDescent="0.25"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spans="12:38" x14ac:dyDescent="0.25"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spans="12:38" x14ac:dyDescent="0.25"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spans="12:38" x14ac:dyDescent="0.25"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spans="12:38" x14ac:dyDescent="0.25"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spans="12:38" x14ac:dyDescent="0.25"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spans="12:38" x14ac:dyDescent="0.25"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2018-12-11T10:31:16Z</dcterms:modified>
</cp:coreProperties>
</file>